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65" yWindow="0" windowWidth="20325" windowHeight="10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9" i="1"/>
  <c r="B36" i="1"/>
  <c r="B35" i="1"/>
  <c r="B33" i="1"/>
  <c r="B4" i="1"/>
  <c r="B38" i="1" l="1"/>
  <c r="B37" i="1"/>
  <c r="B5" i="1"/>
  <c r="B47" i="1" l="1"/>
  <c r="B46" i="1"/>
  <c r="B43" i="1"/>
  <c r="B45" i="1"/>
  <c r="B44" i="1"/>
  <c r="B29" i="1"/>
  <c r="B28" i="1"/>
  <c r="B21" i="1"/>
  <c r="B26" i="1"/>
  <c r="B24" i="1"/>
  <c r="B27" i="1"/>
  <c r="B25" i="1"/>
  <c r="B23" i="1"/>
  <c r="B22" i="1"/>
  <c r="B17" i="1"/>
  <c r="B16" i="1"/>
  <c r="B15" i="1"/>
  <c r="B14" i="1"/>
  <c r="B13" i="1"/>
  <c r="B9" i="1"/>
  <c r="B8" i="1"/>
  <c r="B7" i="1"/>
  <c r="B6" i="1"/>
  <c r="B34" i="1" l="1"/>
  <c r="B32" i="1"/>
  <c r="B20" i="1"/>
  <c r="B12" i="1"/>
</calcChain>
</file>

<file path=xl/sharedStrings.xml><?xml version="1.0" encoding="utf-8"?>
<sst xmlns="http://schemas.openxmlformats.org/spreadsheetml/2006/main" count="101" uniqueCount="97">
  <si>
    <t xml:space="preserve">        //boilerPressureControl</t>
  </si>
  <si>
    <t xml:space="preserve">        //turbineGoveringSystem</t>
  </si>
  <si>
    <t>Coil/Register Numbers</t>
  </si>
  <si>
    <t>Data Addresses</t>
  </si>
  <si>
    <t>Type</t>
  </si>
  <si>
    <t>Table Name</t>
  </si>
  <si>
    <r>
      <t>0000</t>
    </r>
    <r>
      <rPr>
        <sz val="11"/>
        <color theme="1"/>
        <rFont val="Times New Roman"/>
        <family val="1"/>
      </rPr>
      <t> to </t>
    </r>
    <r>
      <rPr>
        <sz val="11"/>
        <color rgb="FF0000FF"/>
        <rFont val="Courier New"/>
        <family val="3"/>
      </rPr>
      <t>270E</t>
    </r>
  </si>
  <si>
    <t>Read-Write</t>
  </si>
  <si>
    <t>Discrete Output Coils</t>
  </si>
  <si>
    <t>10001-19999</t>
  </si>
  <si>
    <t>Read-Only</t>
  </si>
  <si>
    <t>Discrete Input Contacts</t>
  </si>
  <si>
    <t>30001-39999</t>
  </si>
  <si>
    <t>Analog Input Registers</t>
  </si>
  <si>
    <t>40001-49999</t>
  </si>
  <si>
    <t>Analog Output Holding Registers</t>
  </si>
  <si>
    <t>1 to 9999</t>
  </si>
  <si>
    <t xml:space="preserve">        //inceneratorPowerControl</t>
  </si>
  <si>
    <t>Y4</t>
  </si>
  <si>
    <t>M11</t>
  </si>
  <si>
    <t>M12</t>
  </si>
  <si>
    <t>D5</t>
  </si>
  <si>
    <t>D9</t>
  </si>
  <si>
    <t>D11</t>
  </si>
  <si>
    <t>D32</t>
  </si>
  <si>
    <t>D13</t>
  </si>
  <si>
    <t>M20</t>
  </si>
  <si>
    <t>M21</t>
  </si>
  <si>
    <t>D10</t>
  </si>
  <si>
    <t>Y0, Ext</t>
  </si>
  <si>
    <t>Y1, Ext</t>
  </si>
  <si>
    <t>Y2, Ext</t>
  </si>
  <si>
    <t>Y3, Ext</t>
  </si>
  <si>
    <t>X0, Ext</t>
  </si>
  <si>
    <t>X3, Ext</t>
  </si>
  <si>
    <t>X4, Ext</t>
  </si>
  <si>
    <t>X2, Ext</t>
  </si>
  <si>
    <t>Y5, Ext</t>
  </si>
  <si>
    <t>X5, Ext</t>
  </si>
  <si>
    <t>Y4, Ext</t>
  </si>
  <si>
    <t>Y7, Ext</t>
  </si>
  <si>
    <t>Y6,EXT</t>
  </si>
  <si>
    <t>X6,EXT</t>
  </si>
  <si>
    <t>X6</t>
  </si>
  <si>
    <t xml:space="preserve">Remarque </t>
  </si>
  <si>
    <t xml:space="preserve">        //FilteringSystem</t>
  </si>
  <si>
    <t xml:space="preserve">        //Boiler Level Control </t>
  </si>
  <si>
    <t>Physical Address (PLC)</t>
  </si>
  <si>
    <t>X1,EXT</t>
  </si>
  <si>
    <t>X7, Ext</t>
  </si>
  <si>
    <t>D75</t>
  </si>
  <si>
    <t>Point</t>
  </si>
  <si>
    <t xml:space="preserve">        BPC_BOILER_CURR_PRESSURE</t>
  </si>
  <si>
    <t xml:space="preserve">        BPC_CONDENSER_CURR_PRESSURE</t>
  </si>
  <si>
    <t xml:space="preserve">        BPC_SET_ATMOSPHERIC_VALVE_OPENING</t>
  </si>
  <si>
    <t xml:space="preserve">        BPC_OPEN_OR_AUTOMATIC_ATMOSPHERIC_VALVE</t>
  </si>
  <si>
    <t xml:space="preserve">        BPC_AUTOMAN_SETPOINT_PRESSURE</t>
  </si>
  <si>
    <t xml:space="preserve">        BPC_SETPOINT_ATMOSPHERIC_PRESSURE</t>
  </si>
  <si>
    <t xml:space="preserve">        TGS_CURR_VALVE_OPENING</t>
  </si>
  <si>
    <t xml:space="preserve">        TGS_CURR_TURBINE_SPEED</t>
  </si>
  <si>
    <t xml:space="preserve">        TGS_SET_VALVE_OPENING</t>
  </si>
  <si>
    <t xml:space="preserve">        TGS_AUTOMAN_VALVE</t>
  </si>
  <si>
    <t xml:space="preserve">        TGS_AUTOMAN_SETPOINT_RPM</t>
  </si>
  <si>
    <t xml:space="preserve">        TGS_SETPOINT_RPM</t>
  </si>
  <si>
    <t xml:space="preserve">        IPC_SET_SUPPLYFAN</t>
  </si>
  <si>
    <t xml:space="preserve">        IPC_SET_FUELBURNER1</t>
  </si>
  <si>
    <t xml:space="preserve">        IPC_CURR_FUELBURNER1_STATUS</t>
  </si>
  <si>
    <t xml:space="preserve">        IPC_CURR_EXHAUSTFAN1_STATUS</t>
  </si>
  <si>
    <t xml:space="preserve">        IPC_CURR_EXHAUSTFAN2_STATUS</t>
  </si>
  <si>
    <t xml:space="preserve">        IPC_SET_EXHAUSTFAN1</t>
  </si>
  <si>
    <t xml:space="preserve">        IPC_SET_EXHAUSTFAN2</t>
  </si>
  <si>
    <t xml:space="preserve">        IPC_CURR_SUPPLYFAN_STATUS</t>
  </si>
  <si>
    <t xml:space="preserve">        FS_SET_ELECTROFILTER</t>
  </si>
  <si>
    <t xml:space="preserve">        FS_CURR_ELECTROFILTER_STATUS</t>
  </si>
  <si>
    <t xml:space="preserve">        LC_CURR_LEVELCONTROL_STATUS</t>
  </si>
  <si>
    <r>
      <t xml:space="preserve">     </t>
    </r>
    <r>
      <rPr>
        <sz val="10"/>
        <color theme="1"/>
        <rFont val="Calibri"/>
        <family val="2"/>
        <scheme val="minor"/>
      </rPr>
      <t xml:space="preserve">    LC_CURR_WATER STEAM CYCLE MAIN PUMP 3PHASEE_STATUS</t>
    </r>
  </si>
  <si>
    <t xml:space="preserve">        LC_SET_WATER STEAM CYCLE MAIN PUMP 3PHASE</t>
  </si>
  <si>
    <t xml:space="preserve">        LC_SET_WATER PUMP  1PHASE</t>
  </si>
  <si>
    <t xml:space="preserve">        LC_CURR_WATER PUMP 1PHASE</t>
  </si>
  <si>
    <t>Y1</t>
  </si>
  <si>
    <t>X1</t>
  </si>
  <si>
    <t xml:space="preserve">        FS_CURR_TEMPERATURE1_incinerator</t>
  </si>
  <si>
    <t xml:space="preserve">        FS_CURR_TEMPERATURE_After_Chemical_FILTER</t>
  </si>
  <si>
    <t xml:space="preserve">        FS_CURR_TEMPERATURE_After_Cooling</t>
  </si>
  <si>
    <t>D50</t>
  </si>
  <si>
    <t>Temperature Controller</t>
  </si>
  <si>
    <t>D1112</t>
  </si>
  <si>
    <t xml:space="preserve">        FS_SET_Chemical_PUMP</t>
  </si>
  <si>
    <t xml:space="preserve">        FS_SET_Air_COOLINGPUMP</t>
  </si>
  <si>
    <t xml:space="preserve">        FS_CURR_Air_COOLINGPUMP_STATUS</t>
  </si>
  <si>
    <t>Y2</t>
  </si>
  <si>
    <t>X2</t>
  </si>
  <si>
    <t xml:space="preserve">        FS_CURR_Chemical_PUMP_STATUS</t>
  </si>
  <si>
    <t xml:space="preserve">        IPC_SET_Water_COOLINGPUMP</t>
  </si>
  <si>
    <t xml:space="preserve">        IPC_CURR_Water_COOLINGPUMP_STATUS</t>
  </si>
  <si>
    <t>Addresses inside GUI</t>
  </si>
  <si>
    <t xml:space="preserve">Modbus-addresses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</si>
</sst>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FF"/>
      <name val="Courier New"/>
      <family val="3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readingOrder="1"/>
    </xf>
    <xf numFmtId="0" fontId="0" fillId="3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="80" zoomScaleNormal="80" workbookViewId="0">
      <selection activeCell="C5" sqref="C5"/>
    </sheetView>
  </sheetViews>
  <sheetFormatPr defaultColWidth="9.140625" defaultRowHeight="15" x14ac:dyDescent="0.25"/>
  <cols>
    <col min="1" max="1" width="54.42578125" customWidth="1"/>
    <col min="2" max="2" width="20.42578125" customWidth="1"/>
    <col min="3" max="3" width="18.28515625" customWidth="1"/>
    <col min="4" max="4" width="24" customWidth="1"/>
    <col min="5" max="5" width="27.7109375" customWidth="1"/>
    <col min="7" max="7" width="26.28515625" customWidth="1"/>
    <col min="8" max="8" width="24.5703125" customWidth="1"/>
    <col min="9" max="9" width="29.140625" customWidth="1"/>
    <col min="10" max="10" width="31.28515625" customWidth="1"/>
  </cols>
  <sheetData>
    <row r="1" spans="1:5" x14ac:dyDescent="0.25">
      <c r="A1" s="5" t="s">
        <v>51</v>
      </c>
      <c r="B1" s="9" t="s">
        <v>95</v>
      </c>
      <c r="C1" s="9" t="s">
        <v>96</v>
      </c>
      <c r="D1" s="9" t="s">
        <v>47</v>
      </c>
      <c r="E1" s="5" t="s">
        <v>44</v>
      </c>
    </row>
    <row r="2" spans="1:5" x14ac:dyDescent="0.25">
      <c r="B2" s="10"/>
      <c r="C2" s="10"/>
      <c r="D2" s="10"/>
    </row>
    <row r="3" spans="1:5" x14ac:dyDescent="0.25">
      <c r="A3" s="4" t="s">
        <v>0</v>
      </c>
      <c r="B3" s="10"/>
      <c r="C3" s="10"/>
      <c r="D3" s="10"/>
    </row>
    <row r="4" spans="1:5" x14ac:dyDescent="0.25">
      <c r="A4" t="s">
        <v>52</v>
      </c>
      <c r="B4" s="10">
        <f t="shared" ref="B4:B9" si="0">IF(C4&lt;10000,C4-1,IF(C4&lt;20000,C4-10001,IF(C4&lt;40000,C4-30001,IF(C4&lt;50000,C4-40001,"ERR"))))</f>
        <v>4101</v>
      </c>
      <c r="C4" s="10">
        <v>44102</v>
      </c>
      <c r="D4" s="11" t="s">
        <v>21</v>
      </c>
    </row>
    <row r="5" spans="1:5" x14ac:dyDescent="0.25">
      <c r="A5" t="s">
        <v>53</v>
      </c>
      <c r="B5" s="10">
        <f t="shared" ref="B5" si="1">IF(C5&lt;10000,C5-1,IF(C5&lt;20000,C5-10001,IF(C5&lt;40000,C5-30001,IF(C5&lt;50000,C5-40001,"ERR"))))</f>
        <v>4171</v>
      </c>
      <c r="C5" s="10">
        <v>44172</v>
      </c>
      <c r="D5" s="11" t="s">
        <v>50</v>
      </c>
    </row>
    <row r="6" spans="1:5" x14ac:dyDescent="0.25">
      <c r="A6" t="s">
        <v>54</v>
      </c>
      <c r="B6" s="10">
        <f t="shared" si="0"/>
        <v>1284</v>
      </c>
      <c r="C6" s="10">
        <v>1285</v>
      </c>
      <c r="D6" s="11" t="s">
        <v>18</v>
      </c>
    </row>
    <row r="7" spans="1:5" x14ac:dyDescent="0.25">
      <c r="A7" t="s">
        <v>55</v>
      </c>
      <c r="B7" s="10">
        <f t="shared" si="0"/>
        <v>2059</v>
      </c>
      <c r="C7" s="10">
        <v>2060</v>
      </c>
      <c r="D7" s="11" t="s">
        <v>19</v>
      </c>
    </row>
    <row r="8" spans="1:5" x14ac:dyDescent="0.25">
      <c r="A8" t="s">
        <v>56</v>
      </c>
      <c r="B8" s="10">
        <f t="shared" si="0"/>
        <v>2060</v>
      </c>
      <c r="C8" s="10">
        <v>2061</v>
      </c>
      <c r="D8" s="11" t="s">
        <v>20</v>
      </c>
    </row>
    <row r="9" spans="1:5" x14ac:dyDescent="0.25">
      <c r="A9" t="s">
        <v>57</v>
      </c>
      <c r="B9" s="10">
        <f t="shared" si="0"/>
        <v>4105</v>
      </c>
      <c r="C9" s="10">
        <v>44106</v>
      </c>
      <c r="D9" s="11" t="s">
        <v>22</v>
      </c>
    </row>
    <row r="10" spans="1:5" x14ac:dyDescent="0.25">
      <c r="B10" s="10"/>
      <c r="C10" s="10"/>
      <c r="D10" s="10"/>
    </row>
    <row r="11" spans="1:5" x14ac:dyDescent="0.25">
      <c r="A11" s="4" t="s">
        <v>1</v>
      </c>
      <c r="B11" s="10"/>
      <c r="C11" s="10"/>
      <c r="D11" s="10"/>
    </row>
    <row r="12" spans="1:5" x14ac:dyDescent="0.25">
      <c r="A12" t="s">
        <v>59</v>
      </c>
      <c r="B12" s="10">
        <f t="shared" ref="B12:B17" si="2">IF(C12&lt;10000,C12-1,IF(C12&lt;20000,C12-10001,IF(C12&lt;40000,C12-30001,IF(C12&lt;50000,C12-40001,"ERR"))))</f>
        <v>4107</v>
      </c>
      <c r="C12" s="10">
        <v>44108</v>
      </c>
      <c r="D12" s="11" t="s">
        <v>23</v>
      </c>
    </row>
    <row r="13" spans="1:5" x14ac:dyDescent="0.25">
      <c r="A13" t="s">
        <v>58</v>
      </c>
      <c r="B13" s="10">
        <f t="shared" si="2"/>
        <v>4128</v>
      </c>
      <c r="C13" s="10">
        <v>44129</v>
      </c>
      <c r="D13" s="11" t="s">
        <v>24</v>
      </c>
    </row>
    <row r="14" spans="1:5" x14ac:dyDescent="0.25">
      <c r="A14" t="s">
        <v>60</v>
      </c>
      <c r="B14" s="10">
        <f t="shared" si="2"/>
        <v>4109</v>
      </c>
      <c r="C14" s="10">
        <v>44110</v>
      </c>
      <c r="D14" s="11" t="s">
        <v>25</v>
      </c>
    </row>
    <row r="15" spans="1:5" x14ac:dyDescent="0.25">
      <c r="A15" t="s">
        <v>61</v>
      </c>
      <c r="B15" s="10">
        <f t="shared" si="2"/>
        <v>2068</v>
      </c>
      <c r="C15" s="10">
        <v>2069</v>
      </c>
      <c r="D15" s="11" t="s">
        <v>26</v>
      </c>
    </row>
    <row r="16" spans="1:5" x14ac:dyDescent="0.25">
      <c r="A16" t="s">
        <v>62</v>
      </c>
      <c r="B16" s="10">
        <f t="shared" si="2"/>
        <v>2069</v>
      </c>
      <c r="C16" s="10">
        <v>2070</v>
      </c>
      <c r="D16" s="11" t="s">
        <v>27</v>
      </c>
    </row>
    <row r="17" spans="1:4" x14ac:dyDescent="0.25">
      <c r="A17" t="s">
        <v>63</v>
      </c>
      <c r="B17" s="10">
        <f t="shared" si="2"/>
        <v>4106</v>
      </c>
      <c r="C17" s="10">
        <v>44107</v>
      </c>
      <c r="D17" s="11" t="s">
        <v>28</v>
      </c>
    </row>
    <row r="18" spans="1:4" x14ac:dyDescent="0.25">
      <c r="B18" s="10"/>
      <c r="C18" s="10"/>
      <c r="D18" s="10"/>
    </row>
    <row r="19" spans="1:4" x14ac:dyDescent="0.25">
      <c r="A19" s="4" t="s">
        <v>17</v>
      </c>
      <c r="B19" s="10"/>
      <c r="C19" s="10"/>
      <c r="D19" s="10"/>
    </row>
    <row r="20" spans="1:4" x14ac:dyDescent="0.25">
      <c r="A20" t="s">
        <v>64</v>
      </c>
      <c r="B20" s="10">
        <f>IF(C20&lt;10000,C20-1,IF(C20&lt;20000,C20-10001,IF(C20&lt;40000,C20-30001,IF(C20&lt;50000,C20-40001,"ERR"))))</f>
        <v>1300</v>
      </c>
      <c r="C20" s="10">
        <v>1301</v>
      </c>
      <c r="D20" s="11" t="s">
        <v>39</v>
      </c>
    </row>
    <row r="21" spans="1:4" x14ac:dyDescent="0.25">
      <c r="A21" t="s">
        <v>71</v>
      </c>
      <c r="B21" s="10">
        <f>IF(C21&lt;10000,C21-1,IF(C21&lt;20000,C21-10001,IF(C21&lt;40000,C21-30001,IF(C21&lt;50000,C21-40001,"ERR"))))</f>
        <v>1044</v>
      </c>
      <c r="C21" s="10">
        <v>11045</v>
      </c>
      <c r="D21" s="11" t="s">
        <v>35</v>
      </c>
    </row>
    <row r="22" spans="1:4" x14ac:dyDescent="0.25">
      <c r="A22" t="s">
        <v>65</v>
      </c>
      <c r="B22" s="10">
        <f t="shared" ref="B22:B29" si="3">IF(C22&lt;10000,C22-1,IF(C22&lt;20000,C22-10001,IF(C22&lt;40000,C22-30001,IF(C22&lt;50000,C22-40001,"ERR"))))</f>
        <v>1302</v>
      </c>
      <c r="C22" s="10">
        <v>1303</v>
      </c>
      <c r="D22" s="11" t="s">
        <v>41</v>
      </c>
    </row>
    <row r="23" spans="1:4" x14ac:dyDescent="0.25">
      <c r="A23" t="s">
        <v>66</v>
      </c>
      <c r="B23" s="10">
        <f t="shared" si="3"/>
        <v>1046</v>
      </c>
      <c r="C23" s="10">
        <v>11047</v>
      </c>
      <c r="D23" s="11" t="s">
        <v>42</v>
      </c>
    </row>
    <row r="24" spans="1:4" x14ac:dyDescent="0.25">
      <c r="A24" t="s">
        <v>69</v>
      </c>
      <c r="B24" s="10">
        <f>IF(C24&lt;10000,C24-1,IF(C24&lt;20000,C24-10001,IF(C24&lt;40000,C24-30001,IF(C24&lt;50000,C24-40001,"ERR"))))</f>
        <v>1296</v>
      </c>
      <c r="C24" s="10">
        <v>1297</v>
      </c>
      <c r="D24" s="11" t="s">
        <v>29</v>
      </c>
    </row>
    <row r="25" spans="1:4" x14ac:dyDescent="0.25">
      <c r="A25" t="s">
        <v>67</v>
      </c>
      <c r="B25" s="10">
        <f t="shared" si="3"/>
        <v>1040</v>
      </c>
      <c r="C25" s="10">
        <v>11041</v>
      </c>
      <c r="D25" s="11" t="s">
        <v>33</v>
      </c>
    </row>
    <row r="26" spans="1:4" x14ac:dyDescent="0.25">
      <c r="A26" t="s">
        <v>70</v>
      </c>
      <c r="B26" s="10">
        <f>IF(C26&lt;10000,C26-1,IF(C26&lt;20000,C26-10001,IF(C26&lt;40000,C26-30001,IF(C26&lt;50000,C26-40001,"ERR"))))</f>
        <v>1281</v>
      </c>
      <c r="C26" s="10">
        <v>1282</v>
      </c>
      <c r="D26" s="11" t="s">
        <v>79</v>
      </c>
    </row>
    <row r="27" spans="1:4" x14ac:dyDescent="0.25">
      <c r="A27" t="s">
        <v>68</v>
      </c>
      <c r="B27" s="10">
        <f t="shared" si="3"/>
        <v>1025</v>
      </c>
      <c r="C27" s="10">
        <v>11026</v>
      </c>
      <c r="D27" s="11" t="s">
        <v>80</v>
      </c>
    </row>
    <row r="28" spans="1:4" x14ac:dyDescent="0.25">
      <c r="A28" t="s">
        <v>93</v>
      </c>
      <c r="B28" s="10">
        <f t="shared" si="3"/>
        <v>1298</v>
      </c>
      <c r="C28" s="10">
        <v>1299</v>
      </c>
      <c r="D28" s="11" t="s">
        <v>31</v>
      </c>
    </row>
    <row r="29" spans="1:4" x14ac:dyDescent="0.25">
      <c r="A29" t="s">
        <v>94</v>
      </c>
      <c r="B29" s="10">
        <f t="shared" si="3"/>
        <v>1042</v>
      </c>
      <c r="C29" s="10">
        <v>11043</v>
      </c>
      <c r="D29" s="11" t="s">
        <v>36</v>
      </c>
    </row>
    <row r="30" spans="1:4" x14ac:dyDescent="0.25">
      <c r="B30" s="10"/>
      <c r="C30" s="10"/>
      <c r="D30" s="10"/>
    </row>
    <row r="31" spans="1:4" x14ac:dyDescent="0.25">
      <c r="A31" s="4" t="s">
        <v>45</v>
      </c>
      <c r="B31" s="10"/>
      <c r="C31" s="10"/>
      <c r="D31" s="10"/>
    </row>
    <row r="32" spans="1:4" x14ac:dyDescent="0.25">
      <c r="A32" t="s">
        <v>72</v>
      </c>
      <c r="B32" s="10">
        <f>IF(C32&lt;10000,C32-1,IF(C32&lt;20000,C32-10001,IF(C32&lt;40000,C32-30001,IF(C32&lt;50000,C32-40001,"ERR"))))</f>
        <v>1297</v>
      </c>
      <c r="C32" s="10">
        <v>1298</v>
      </c>
      <c r="D32" s="11" t="s">
        <v>30</v>
      </c>
    </row>
    <row r="33" spans="1:4" x14ac:dyDescent="0.25">
      <c r="A33" s="6" t="s">
        <v>73</v>
      </c>
      <c r="B33" s="10">
        <f>IF(C33&lt;10000,C33-1,IF(C33&lt;20000,C33-10001,IF(C33&lt;40000,C33-30001,IF(C33&lt;50000,C33-40001,"ERR"))))</f>
        <v>1041</v>
      </c>
      <c r="C33" s="10">
        <v>11042</v>
      </c>
      <c r="D33" s="11" t="s">
        <v>48</v>
      </c>
    </row>
    <row r="34" spans="1:4" x14ac:dyDescent="0.25">
      <c r="A34" t="s">
        <v>81</v>
      </c>
      <c r="B34" s="10">
        <f>IF(C34&lt;10000,C34-1,IF(C34&lt;20000,C34-10001,IF(C34&lt;40000,C34-30001,IF(C34&lt;50000,C34-40001,"ERR"))))</f>
        <v>4146</v>
      </c>
      <c r="C34" s="10">
        <v>44147</v>
      </c>
      <c r="D34" s="11" t="s">
        <v>84</v>
      </c>
    </row>
    <row r="35" spans="1:4" x14ac:dyDescent="0.25">
      <c r="A35" s="8" t="s">
        <v>82</v>
      </c>
      <c r="B35" s="12">
        <f>IF(C35&lt;10000,C35-1,IF(C35&lt;20000,C35-10001,IF(C35&lt;40000,C35-30001,IF(C35&lt;50000,C35-40001,"ERR"))))</f>
        <v>8208</v>
      </c>
      <c r="C35" s="12">
        <v>8209</v>
      </c>
      <c r="D35" s="12" t="s">
        <v>85</v>
      </c>
    </row>
    <row r="36" spans="1:4" x14ac:dyDescent="0.25">
      <c r="A36" t="s">
        <v>83</v>
      </c>
      <c r="B36" s="10">
        <f>IF(C36&lt;10000,C36-1,IF(C36&lt;20000,C36-10001,IF(C36&lt;40000,C36-30001,IF(C36&lt;50000,C36-40001,"ERR"))))</f>
        <v>5208</v>
      </c>
      <c r="C36" s="10">
        <v>45209</v>
      </c>
      <c r="D36" s="11" t="s">
        <v>86</v>
      </c>
    </row>
    <row r="37" spans="1:4" x14ac:dyDescent="0.25">
      <c r="A37" t="s">
        <v>87</v>
      </c>
      <c r="B37" s="10">
        <f t="shared" ref="B37:B38" si="4">IF(C37&lt;10000,C37-1,IF(C37&lt;20000,C37-10001,IF(C37&lt;40000,C37-30001,IF(C37&lt;50000,C37-40001,"ERR"))))</f>
        <v>1282</v>
      </c>
      <c r="C37" s="10">
        <v>1283</v>
      </c>
      <c r="D37" s="11" t="s">
        <v>90</v>
      </c>
    </row>
    <row r="38" spans="1:4" x14ac:dyDescent="0.25">
      <c r="A38" t="s">
        <v>92</v>
      </c>
      <c r="B38" s="10">
        <f t="shared" si="4"/>
        <v>1026</v>
      </c>
      <c r="C38" s="10">
        <v>11027</v>
      </c>
      <c r="D38" s="11" t="s">
        <v>91</v>
      </c>
    </row>
    <row r="39" spans="1:4" x14ac:dyDescent="0.25">
      <c r="A39" t="s">
        <v>88</v>
      </c>
      <c r="B39" s="10">
        <f t="shared" ref="B39:B40" si="5">IF(C39&lt;10000,C39-1,IF(C39&lt;20000,C39-10001,IF(C39&lt;40000,C39-30001,IF(C39&lt;50000,C39-40001,"ERR"))))</f>
        <v>1303</v>
      </c>
      <c r="C39" s="10">
        <v>1304</v>
      </c>
      <c r="D39" s="11" t="s">
        <v>40</v>
      </c>
    </row>
    <row r="40" spans="1:4" x14ac:dyDescent="0.25">
      <c r="A40" t="s">
        <v>89</v>
      </c>
      <c r="B40" s="10">
        <f t="shared" si="5"/>
        <v>1047</v>
      </c>
      <c r="C40" s="10">
        <v>11048</v>
      </c>
      <c r="D40" s="11" t="s">
        <v>49</v>
      </c>
    </row>
    <row r="41" spans="1:4" x14ac:dyDescent="0.25">
      <c r="B41" s="10"/>
      <c r="C41" s="10"/>
      <c r="D41" s="13"/>
    </row>
    <row r="42" spans="1:4" x14ac:dyDescent="0.25">
      <c r="A42" s="4" t="s">
        <v>46</v>
      </c>
      <c r="B42" s="10"/>
      <c r="C42" s="10"/>
      <c r="D42" s="10"/>
    </row>
    <row r="43" spans="1:4" x14ac:dyDescent="0.25">
      <c r="A43" s="6" t="s">
        <v>74</v>
      </c>
      <c r="B43" s="10">
        <f>IF(C43&lt;10000,C43-1,IF(C43&lt;20000,C43-10001,IF(C43&lt;40000,C43-30001,IF(C43&lt;50000,C43-40001,"ERR"))))</f>
        <v>1030</v>
      </c>
      <c r="C43" s="10">
        <v>11031</v>
      </c>
      <c r="D43" s="11" t="s">
        <v>43</v>
      </c>
    </row>
    <row r="44" spans="1:4" x14ac:dyDescent="0.25">
      <c r="A44" s="6" t="s">
        <v>76</v>
      </c>
      <c r="B44" s="10">
        <f>IF(C44&lt;10000,C44-1,IF(C44&lt;20000,C44-10001,IF(C44&lt;40000,C44-30001,IF(C44&lt;50000,C44-40001,"ERR"))))</f>
        <v>1301</v>
      </c>
      <c r="C44" s="10">
        <v>1302</v>
      </c>
      <c r="D44" s="11" t="s">
        <v>37</v>
      </c>
    </row>
    <row r="45" spans="1:4" x14ac:dyDescent="0.25">
      <c r="A45" s="7" t="s">
        <v>75</v>
      </c>
      <c r="B45" s="10">
        <f>IF(C45&lt;10000,C45-1,IF(C45&lt;20000,C45-10001,IF(C45&lt;40000,C45-30001,IF(C45&lt;50000,C45-40001,"ERR"))))</f>
        <v>1045</v>
      </c>
      <c r="C45" s="10">
        <v>11046</v>
      </c>
      <c r="D45" s="11" t="s">
        <v>38</v>
      </c>
    </row>
    <row r="46" spans="1:4" x14ac:dyDescent="0.25">
      <c r="A46" s="6" t="s">
        <v>77</v>
      </c>
      <c r="B46" s="10">
        <f t="shared" ref="B46:B47" si="6">IF(C46&lt;10000,C46-1,IF(C46&lt;20000,C46-10001,IF(C46&lt;40000,C46-30001,IF(C46&lt;50000,C46-40001,"ERR"))))</f>
        <v>1299</v>
      </c>
      <c r="C46" s="10">
        <v>1300</v>
      </c>
      <c r="D46" s="11" t="s">
        <v>32</v>
      </c>
    </row>
    <row r="47" spans="1:4" x14ac:dyDescent="0.25">
      <c r="A47" s="6" t="s">
        <v>78</v>
      </c>
      <c r="B47" s="10">
        <f t="shared" si="6"/>
        <v>1043</v>
      </c>
      <c r="C47" s="10">
        <v>11044</v>
      </c>
      <c r="D47" s="11" t="s">
        <v>34</v>
      </c>
    </row>
    <row r="53" spans="1:4" x14ac:dyDescent="0.25">
      <c r="A53" s="1" t="s">
        <v>2</v>
      </c>
      <c r="B53" s="1" t="s">
        <v>3</v>
      </c>
      <c r="C53" s="1" t="s">
        <v>4</v>
      </c>
      <c r="D53" s="1" t="s">
        <v>5</v>
      </c>
    </row>
    <row r="54" spans="1:4" x14ac:dyDescent="0.25">
      <c r="A54" s="2" t="s">
        <v>16</v>
      </c>
      <c r="B54" s="1"/>
      <c r="C54" s="1" t="s">
        <v>7</v>
      </c>
      <c r="D54" s="1" t="s">
        <v>8</v>
      </c>
    </row>
    <row r="55" spans="1:4" x14ac:dyDescent="0.25">
      <c r="A55" s="1" t="s">
        <v>9</v>
      </c>
      <c r="B55" s="3" t="s">
        <v>6</v>
      </c>
      <c r="C55" s="1" t="s">
        <v>10</v>
      </c>
      <c r="D55" s="1" t="s">
        <v>11</v>
      </c>
    </row>
    <row r="56" spans="1:4" x14ac:dyDescent="0.25">
      <c r="A56" s="1" t="s">
        <v>12</v>
      </c>
      <c r="B56" s="3" t="s">
        <v>6</v>
      </c>
      <c r="C56" s="1" t="s">
        <v>10</v>
      </c>
      <c r="D56" s="1" t="s">
        <v>13</v>
      </c>
    </row>
    <row r="57" spans="1:4" ht="30" x14ac:dyDescent="0.25">
      <c r="A57" s="1" t="s">
        <v>14</v>
      </c>
      <c r="B57" s="3" t="s">
        <v>6</v>
      </c>
      <c r="C57" s="1" t="s">
        <v>7</v>
      </c>
      <c r="D57" s="1" t="s">
        <v>15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2023-12-26T13:09:15Z</dcterms:modified>
</cp:coreProperties>
</file>